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145"/>
  </bookViews>
  <sheets>
    <sheet name="人口増減数・増減率" sheetId="2" r:id="rId1"/>
  </sheets>
  <definedNames>
    <definedName name="_xlnm.Print_Area" localSheetId="0">人口増減数・増減率!$A$1:$H$27</definedName>
  </definedNames>
  <calcPr calcId="145621"/>
</workbook>
</file>

<file path=xl/calcChain.xml><?xml version="1.0" encoding="utf-8"?>
<calcChain xmlns="http://schemas.openxmlformats.org/spreadsheetml/2006/main">
  <c r="G24" i="2" l="1"/>
  <c r="H24" i="2" s="1"/>
  <c r="E24" i="2"/>
  <c r="F24" i="2" s="1"/>
  <c r="G23" i="2"/>
  <c r="H23" i="2" s="1"/>
  <c r="E23" i="2"/>
  <c r="F23" i="2" s="1"/>
  <c r="G22" i="2"/>
  <c r="H22" i="2" s="1"/>
  <c r="E22" i="2"/>
  <c r="F22" i="2" s="1"/>
  <c r="G21" i="2"/>
  <c r="H21" i="2" s="1"/>
  <c r="E21" i="2"/>
  <c r="F21" i="2" s="1"/>
  <c r="G20" i="2"/>
  <c r="H20" i="2" s="1"/>
  <c r="E20" i="2"/>
  <c r="F20" i="2" s="1"/>
  <c r="G19" i="2"/>
  <c r="H19" i="2" s="1"/>
  <c r="E19" i="2"/>
  <c r="F19" i="2" s="1"/>
  <c r="G18" i="2"/>
  <c r="H18" i="2" s="1"/>
  <c r="E18" i="2"/>
  <c r="F18" i="2" s="1"/>
  <c r="G17" i="2"/>
  <c r="H17" i="2" s="1"/>
  <c r="E17" i="2"/>
  <c r="F17" i="2" s="1"/>
  <c r="G16" i="2"/>
  <c r="H16" i="2" s="1"/>
  <c r="E16" i="2"/>
  <c r="F16" i="2" s="1"/>
  <c r="G15" i="2"/>
  <c r="H15" i="2" s="1"/>
  <c r="E15" i="2"/>
  <c r="F15" i="2" s="1"/>
  <c r="G14" i="2"/>
  <c r="H14" i="2" s="1"/>
  <c r="E14" i="2"/>
  <c r="F14" i="2" s="1"/>
  <c r="G13" i="2"/>
  <c r="H13" i="2" s="1"/>
  <c r="E13" i="2"/>
  <c r="F13" i="2" s="1"/>
  <c r="G12" i="2"/>
  <c r="H12" i="2" s="1"/>
  <c r="E12" i="2"/>
  <c r="F12" i="2" s="1"/>
  <c r="G11" i="2"/>
  <c r="H11" i="2" s="1"/>
  <c r="E11" i="2"/>
  <c r="F11" i="2" s="1"/>
  <c r="G10" i="2"/>
  <c r="H10" i="2" s="1"/>
  <c r="E10" i="2"/>
  <c r="F10" i="2" s="1"/>
  <c r="G9" i="2"/>
  <c r="H9" i="2" s="1"/>
  <c r="E9" i="2"/>
  <c r="F9" i="2" s="1"/>
  <c r="G8" i="2"/>
  <c r="H8" i="2" s="1"/>
  <c r="E8" i="2"/>
  <c r="F8" i="2" s="1"/>
  <c r="G7" i="2"/>
  <c r="H7" i="2" s="1"/>
  <c r="E7" i="2"/>
  <c r="F7" i="2" s="1"/>
  <c r="G6" i="2"/>
  <c r="H6" i="2" s="1"/>
  <c r="E6" i="2"/>
  <c r="F6" i="2" s="1"/>
  <c r="G5" i="2"/>
  <c r="H5" i="2" s="1"/>
  <c r="E5" i="2"/>
  <c r="F5" i="2" s="1"/>
</calcChain>
</file>

<file path=xl/sharedStrings.xml><?xml version="1.0" encoding="utf-8"?>
<sst xmlns="http://schemas.openxmlformats.org/spreadsheetml/2006/main" count="30" uniqueCount="29">
  <si>
    <t>仙台市</t>
  </si>
  <si>
    <t>さいたま市</t>
  </si>
  <si>
    <t>千葉市</t>
  </si>
  <si>
    <t>川崎市</t>
  </si>
  <si>
    <t>相模原市</t>
  </si>
  <si>
    <t>新潟市</t>
  </si>
  <si>
    <t>静岡市</t>
  </si>
  <si>
    <t>浜松市</t>
  </si>
  <si>
    <t>堺市</t>
  </si>
  <si>
    <t>岡山市</t>
  </si>
  <si>
    <t>広島市</t>
  </si>
  <si>
    <t>北九州市</t>
  </si>
  <si>
    <t>人口増減率</t>
    <rPh sb="0" eb="2">
      <t>ジンコウ</t>
    </rPh>
    <rPh sb="2" eb="4">
      <t>ゾウゲン</t>
    </rPh>
    <rPh sb="4" eb="5">
      <t>リツ</t>
    </rPh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</si>
  <si>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</si>
  <si>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都市名</t>
    <rPh sb="0" eb="3">
      <t>トシメイ</t>
    </rPh>
    <phoneticPr fontId="1"/>
  </si>
  <si>
    <t>福岡市作成</t>
    <rPh sb="0" eb="3">
      <t>フクオカシ</t>
    </rPh>
    <rPh sb="3" eb="5">
      <t>サクセイ</t>
    </rPh>
    <phoneticPr fontId="1"/>
  </si>
  <si>
    <t>順位</t>
    <rPh sb="0" eb="2">
      <t>ジュンイ</t>
    </rPh>
    <phoneticPr fontId="1"/>
  </si>
  <si>
    <t>熊本市</t>
    <rPh sb="0" eb="3">
      <t>クマモトシ</t>
    </rPh>
    <phoneticPr fontId="5"/>
  </si>
  <si>
    <t>平成22年10月1日時点
人口（国勢調査）</t>
    <rPh sb="0" eb="2">
      <t>ヘイセイ</t>
    </rPh>
    <rPh sb="4" eb="5">
      <t>ネン</t>
    </rPh>
    <rPh sb="7" eb="8">
      <t>ガツ</t>
    </rPh>
    <rPh sb="9" eb="10">
      <t>ニチ</t>
    </rPh>
    <rPh sb="10" eb="12">
      <t>ジテン</t>
    </rPh>
    <rPh sb="13" eb="15">
      <t>ジンコウ</t>
    </rPh>
    <rPh sb="16" eb="18">
      <t>コクセイ</t>
    </rPh>
    <rPh sb="18" eb="20">
      <t>チョウサ</t>
    </rPh>
    <phoneticPr fontId="1"/>
  </si>
  <si>
    <t>人口増減数・増減率（政令指定都市比較）</t>
    <rPh sb="0" eb="2">
      <t>ジンコウ</t>
    </rPh>
    <rPh sb="2" eb="4">
      <t>ゾウゲン</t>
    </rPh>
    <rPh sb="4" eb="5">
      <t>スウ</t>
    </rPh>
    <rPh sb="6" eb="8">
      <t>ゾウゲン</t>
    </rPh>
    <rPh sb="8" eb="9">
      <t>リツ</t>
    </rPh>
    <rPh sb="10" eb="12">
      <t>セイレイ</t>
    </rPh>
    <rPh sb="12" eb="14">
      <t>シテイ</t>
    </rPh>
    <rPh sb="14" eb="16">
      <t>トシ</t>
    </rPh>
    <rPh sb="16" eb="18">
      <t>ヒカク</t>
    </rPh>
    <phoneticPr fontId="1"/>
  </si>
  <si>
    <t>資料　『国勢調査』</t>
    <rPh sb="0" eb="2">
      <t>シリョウ</t>
    </rPh>
    <rPh sb="4" eb="6">
      <t>コクセイ</t>
    </rPh>
    <rPh sb="6" eb="8">
      <t>チョウサ</t>
    </rPh>
    <phoneticPr fontId="1"/>
  </si>
  <si>
    <t>平成27年10月1日時点
人口（国勢調査）</t>
    <rPh sb="0" eb="2">
      <t>ヘイセイ</t>
    </rPh>
    <rPh sb="4" eb="5">
      <t>ネン</t>
    </rPh>
    <rPh sb="7" eb="8">
      <t>ガツ</t>
    </rPh>
    <rPh sb="9" eb="10">
      <t>ニチ</t>
    </rPh>
    <rPh sb="10" eb="12">
      <t>ジテン</t>
    </rPh>
    <rPh sb="13" eb="15">
      <t>ジンコウ</t>
    </rPh>
    <rPh sb="16" eb="18">
      <t>コクセイ</t>
    </rPh>
    <rPh sb="18" eb="20">
      <t>チョウサ</t>
    </rPh>
    <phoneticPr fontId="1"/>
  </si>
  <si>
    <t>札幌市</t>
    <phoneticPr fontId="5"/>
  </si>
  <si>
    <t>横浜市</t>
    <phoneticPr fontId="5"/>
  </si>
  <si>
    <t>名古屋市</t>
    <phoneticPr fontId="5"/>
  </si>
  <si>
    <t>京都市</t>
    <phoneticPr fontId="5"/>
  </si>
  <si>
    <t>大阪市</t>
    <phoneticPr fontId="5"/>
  </si>
  <si>
    <t>神戸市</t>
    <phoneticPr fontId="5"/>
  </si>
  <si>
    <t>福岡市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</si>
</sst>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;&quot;▲ &quot;#,##0"/>
    <numFmt numFmtId="178" formatCode="#,##0_ "/>
    <numFmt numFmtId="179" formatCode="0_ "/>
    <numFmt numFmtId="181" formatCode="0.00;&quot;▲ &quot;0.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1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176" fontId="7" fillId="5" borderId="0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178" fontId="9" fillId="4" borderId="1" xfId="1" applyNumberFormat="1" applyFont="1" applyFill="1" applyBorder="1">
      <alignment vertical="center"/>
    </xf>
    <xf numFmtId="177" fontId="10" fillId="0" borderId="1" xfId="0" applyNumberFormat="1" applyFont="1" applyFill="1" applyBorder="1">
      <alignment vertical="center"/>
    </xf>
    <xf numFmtId="179" fontId="10" fillId="0" borderId="1" xfId="0" applyNumberFormat="1" applyFont="1" applyFill="1" applyBorder="1" applyAlignment="1">
      <alignment horizontal="right" vertical="center"/>
    </xf>
    <xf numFmtId="38" fontId="10" fillId="2" borderId="2" xfId="1" applyFont="1" applyFill="1" applyBorder="1">
      <alignment vertical="center"/>
    </xf>
    <xf numFmtId="178" fontId="10" fillId="3" borderId="2" xfId="1" applyNumberFormat="1" applyFont="1" applyFill="1" applyBorder="1">
      <alignment vertical="center"/>
    </xf>
    <xf numFmtId="177" fontId="10" fillId="2" borderId="2" xfId="0" applyNumberFormat="1" applyFont="1" applyFill="1" applyBorder="1">
      <alignment vertical="center"/>
    </xf>
    <xf numFmtId="179" fontId="10" fillId="2" borderId="2" xfId="0" applyNumberFormat="1" applyFont="1" applyFill="1" applyBorder="1" applyAlignment="1">
      <alignment horizontal="right" vertical="center"/>
    </xf>
    <xf numFmtId="179" fontId="10" fillId="2" borderId="1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76" fontId="7" fillId="5" borderId="5" xfId="0" applyNumberFormat="1" applyFont="1" applyFill="1" applyBorder="1" applyAlignment="1">
      <alignment horizontal="center" vertical="center" wrapText="1"/>
    </xf>
    <xf numFmtId="176" fontId="7" fillId="5" borderId="0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right" vertical="center"/>
    </xf>
    <xf numFmtId="181" fontId="10" fillId="3" borderId="8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view="pageBreakPreview" zoomScale="85" zoomScaleNormal="85" zoomScaleSheetLayoutView="85" workbookViewId="0">
      <selection activeCell="G5" sqref="G5:G24"/>
    </sheetView>
  </sheetViews>
  <sheetFormatPr defaultRowHeight="15.75" x14ac:dyDescent="0.15"/>
  <cols>
    <col min="1" max="1" width="1.25" style="1" customWidth="1"/>
    <col min="2" max="2" width="10.125" style="1" customWidth="1"/>
    <col min="3" max="4" width="20.75" style="1" bestFit="1" customWidth="1"/>
    <col min="5" max="5" width="14.75" style="1" bestFit="1" customWidth="1"/>
    <col min="6" max="6" width="7.375" style="1" bestFit="1" customWidth="1"/>
    <col min="7" max="7" width="12.25" style="1" bestFit="1" customWidth="1"/>
    <col min="8" max="8" width="7.375" style="1" bestFit="1" customWidth="1"/>
    <col min="10" max="16384" width="9" style="1"/>
  </cols>
  <sheetData>
    <row r="1" spans="2:9" ht="21" x14ac:dyDescent="0.15">
      <c r="B1" s="2" t="s">
        <v>19</v>
      </c>
      <c r="I1" s="1"/>
    </row>
    <row r="2" spans="2:9" x14ac:dyDescent="0.15">
      <c r="H2" s="5" t="s">
        <v>15</v>
      </c>
    </row>
    <row r="3" spans="2:9" ht="38.25" customHeight="1" x14ac:dyDescent="0.15">
      <c r="B3" s="20" t="s">
        <v>14</v>
      </c>
      <c r="C3" s="23" t="s">
        <v>21</v>
      </c>
      <c r="D3" s="23" t="s">
        <v>18</v>
      </c>
      <c r="E3" s="19" t="s">
        <v>13</v>
      </c>
      <c r="F3" s="20"/>
      <c r="G3" s="21" t="s">
        <v>12</v>
      </c>
      <c r="H3" s="22"/>
      <c r="I3" s="1"/>
    </row>
    <row r="4" spans="2:9" ht="38.25" customHeight="1" x14ac:dyDescent="0.15">
      <c r="B4" s="20"/>
      <c r="C4" s="23"/>
      <c r="D4" s="23"/>
      <c r="E4" s="6"/>
      <c r="F4" s="7" t="s">
        <v>16</v>
      </c>
      <c r="G4" s="8"/>
      <c r="H4" s="9" t="s">
        <v>16</v>
      </c>
      <c r="I4" s="1"/>
    </row>
    <row r="5" spans="2:9" ht="21" customHeight="1" x14ac:dyDescent="0.15">
      <c r="B5" s="4" t="s">
        <v>22</v>
      </c>
      <c r="C5" s="10">
        <v>1952356</v>
      </c>
      <c r="D5" s="11">
        <v>1913545</v>
      </c>
      <c r="E5" s="12">
        <f t="shared" ref="E5:E22" si="0">C5-D5</f>
        <v>38811</v>
      </c>
      <c r="F5" s="13">
        <f>RANK(E5,$E$5:$E$24)</f>
        <v>4</v>
      </c>
      <c r="G5" s="24">
        <f>E5/D5*100</f>
        <v>2.0282251005333034</v>
      </c>
      <c r="H5" s="13">
        <f>RANK(G5,$G$5:$G$24)</f>
        <v>5</v>
      </c>
      <c r="I5" s="1"/>
    </row>
    <row r="6" spans="2:9" ht="21" customHeight="1" x14ac:dyDescent="0.15">
      <c r="B6" s="4" t="s">
        <v>0</v>
      </c>
      <c r="C6" s="10">
        <v>1082159</v>
      </c>
      <c r="D6" s="11">
        <v>1045986</v>
      </c>
      <c r="E6" s="12">
        <f t="shared" si="0"/>
        <v>36173</v>
      </c>
      <c r="F6" s="13">
        <f t="shared" ref="F6:F24" si="1">RANK(E6,$E$5:$E$24)</f>
        <v>5</v>
      </c>
      <c r="G6" s="24">
        <f t="shared" ref="G6:G22" si="2">E6/D6*100</f>
        <v>3.4582680838940485</v>
      </c>
      <c r="H6" s="13">
        <f t="shared" ref="H6:H24" si="3">RANK(G6,$G$5:$G$24)</f>
        <v>3</v>
      </c>
      <c r="I6" s="1"/>
    </row>
    <row r="7" spans="2:9" ht="21" customHeight="1" x14ac:dyDescent="0.15">
      <c r="B7" s="4" t="s">
        <v>1</v>
      </c>
      <c r="C7" s="10">
        <v>1263979</v>
      </c>
      <c r="D7" s="11">
        <v>1222434</v>
      </c>
      <c r="E7" s="12">
        <f t="shared" si="0"/>
        <v>41545</v>
      </c>
      <c r="F7" s="13">
        <f t="shared" si="1"/>
        <v>3</v>
      </c>
      <c r="G7" s="24">
        <f t="shared" si="2"/>
        <v>3.3985474880443443</v>
      </c>
      <c r="H7" s="13">
        <f t="shared" si="3"/>
        <v>4</v>
      </c>
      <c r="I7" s="1"/>
    </row>
    <row r="8" spans="2:9" ht="21" customHeight="1" x14ac:dyDescent="0.15">
      <c r="B8" s="4" t="s">
        <v>2</v>
      </c>
      <c r="C8" s="10">
        <v>971882</v>
      </c>
      <c r="D8" s="11">
        <v>961749</v>
      </c>
      <c r="E8" s="12">
        <f t="shared" si="0"/>
        <v>10133</v>
      </c>
      <c r="F8" s="13">
        <f t="shared" si="1"/>
        <v>10</v>
      </c>
      <c r="G8" s="24">
        <f t="shared" si="2"/>
        <v>1.0536013034585947</v>
      </c>
      <c r="H8" s="13">
        <f t="shared" si="3"/>
        <v>9</v>
      </c>
      <c r="I8" s="1"/>
    </row>
    <row r="9" spans="2:9" ht="21" customHeight="1" x14ac:dyDescent="0.15">
      <c r="B9" s="4" t="s">
        <v>23</v>
      </c>
      <c r="C9" s="10">
        <v>3724844</v>
      </c>
      <c r="D9" s="11">
        <v>3688773</v>
      </c>
      <c r="E9" s="12">
        <f t="shared" si="0"/>
        <v>36071</v>
      </c>
      <c r="F9" s="13">
        <f t="shared" si="1"/>
        <v>6</v>
      </c>
      <c r="G9" s="24">
        <f t="shared" si="2"/>
        <v>0.97785903334252333</v>
      </c>
      <c r="H9" s="13">
        <f t="shared" si="3"/>
        <v>10</v>
      </c>
      <c r="I9" s="1"/>
    </row>
    <row r="10" spans="2:9" ht="21" customHeight="1" x14ac:dyDescent="0.15">
      <c r="B10" s="4" t="s">
        <v>3</v>
      </c>
      <c r="C10" s="10">
        <v>1475213</v>
      </c>
      <c r="D10" s="11">
        <v>1425512</v>
      </c>
      <c r="E10" s="12">
        <f t="shared" si="0"/>
        <v>49701</v>
      </c>
      <c r="F10" s="13">
        <f t="shared" si="1"/>
        <v>2</v>
      </c>
      <c r="G10" s="24">
        <f t="shared" si="2"/>
        <v>3.4865367671405076</v>
      </c>
      <c r="H10" s="13">
        <f t="shared" si="3"/>
        <v>2</v>
      </c>
      <c r="I10" s="1"/>
    </row>
    <row r="11" spans="2:9" ht="21" customHeight="1" x14ac:dyDescent="0.15">
      <c r="B11" s="4" t="s">
        <v>4</v>
      </c>
      <c r="C11" s="10">
        <v>720780</v>
      </c>
      <c r="D11" s="11">
        <v>717544</v>
      </c>
      <c r="E11" s="12">
        <f t="shared" si="0"/>
        <v>3236</v>
      </c>
      <c r="F11" s="13">
        <f t="shared" si="1"/>
        <v>13</v>
      </c>
      <c r="G11" s="24">
        <f t="shared" si="2"/>
        <v>0.45098279687378051</v>
      </c>
      <c r="H11" s="13">
        <f t="shared" si="3"/>
        <v>13</v>
      </c>
      <c r="I11" s="1"/>
    </row>
    <row r="12" spans="2:9" ht="21" customHeight="1" x14ac:dyDescent="0.15">
      <c r="B12" s="4" t="s">
        <v>5</v>
      </c>
      <c r="C12" s="10">
        <v>810157</v>
      </c>
      <c r="D12" s="11">
        <v>811901</v>
      </c>
      <c r="E12" s="12">
        <f t="shared" si="0"/>
        <v>-1744</v>
      </c>
      <c r="F12" s="13">
        <f t="shared" si="1"/>
        <v>15</v>
      </c>
      <c r="G12" s="24">
        <f t="shared" si="2"/>
        <v>-0.21480451434349757</v>
      </c>
      <c r="H12" s="13">
        <f t="shared" si="3"/>
        <v>15</v>
      </c>
      <c r="I12" s="1"/>
    </row>
    <row r="13" spans="2:9" ht="21" customHeight="1" x14ac:dyDescent="0.15">
      <c r="B13" s="4" t="s">
        <v>6</v>
      </c>
      <c r="C13" s="10">
        <v>704989</v>
      </c>
      <c r="D13" s="11">
        <v>716197</v>
      </c>
      <c r="E13" s="12">
        <f t="shared" si="0"/>
        <v>-11208</v>
      </c>
      <c r="F13" s="13">
        <f t="shared" si="1"/>
        <v>19</v>
      </c>
      <c r="G13" s="24">
        <f t="shared" si="2"/>
        <v>-1.5649325534734158</v>
      </c>
      <c r="H13" s="13">
        <f t="shared" si="3"/>
        <v>19</v>
      </c>
      <c r="I13" s="1"/>
    </row>
    <row r="14" spans="2:9" ht="21" customHeight="1" x14ac:dyDescent="0.15">
      <c r="B14" s="4" t="s">
        <v>7</v>
      </c>
      <c r="C14" s="10">
        <v>797980</v>
      </c>
      <c r="D14" s="11">
        <v>800866</v>
      </c>
      <c r="E14" s="12">
        <f t="shared" si="0"/>
        <v>-2886</v>
      </c>
      <c r="F14" s="13">
        <f t="shared" si="1"/>
        <v>17</v>
      </c>
      <c r="G14" s="24">
        <f t="shared" si="2"/>
        <v>-0.36035991039699528</v>
      </c>
      <c r="H14" s="13">
        <f t="shared" si="3"/>
        <v>17</v>
      </c>
      <c r="I14" s="1"/>
    </row>
    <row r="15" spans="2:9" ht="21" customHeight="1" x14ac:dyDescent="0.15">
      <c r="B15" s="4" t="s">
        <v>24</v>
      </c>
      <c r="C15" s="10">
        <v>2295638</v>
      </c>
      <c r="D15" s="11">
        <v>2263894</v>
      </c>
      <c r="E15" s="12">
        <f t="shared" si="0"/>
        <v>31744</v>
      </c>
      <c r="F15" s="13">
        <f t="shared" si="1"/>
        <v>7</v>
      </c>
      <c r="G15" s="24">
        <f t="shared" si="2"/>
        <v>1.4021857913842255</v>
      </c>
      <c r="H15" s="13">
        <f t="shared" si="3"/>
        <v>7</v>
      </c>
      <c r="I15" s="1"/>
    </row>
    <row r="16" spans="2:9" ht="21" customHeight="1" x14ac:dyDescent="0.15">
      <c r="B16" s="4" t="s">
        <v>25</v>
      </c>
      <c r="C16" s="10">
        <v>1475183</v>
      </c>
      <c r="D16" s="11">
        <v>1474015</v>
      </c>
      <c r="E16" s="12">
        <f t="shared" si="0"/>
        <v>1168</v>
      </c>
      <c r="F16" s="13">
        <f t="shared" si="1"/>
        <v>14</v>
      </c>
      <c r="G16" s="24">
        <f t="shared" si="2"/>
        <v>7.9239356451596479E-2</v>
      </c>
      <c r="H16" s="13">
        <f t="shared" si="3"/>
        <v>14</v>
      </c>
      <c r="I16" s="1"/>
    </row>
    <row r="17" spans="2:9" ht="21" customHeight="1" x14ac:dyDescent="0.15">
      <c r="B17" s="4" t="s">
        <v>26</v>
      </c>
      <c r="C17" s="10">
        <v>2691185</v>
      </c>
      <c r="D17" s="11">
        <v>2665314</v>
      </c>
      <c r="E17" s="12">
        <f t="shared" si="0"/>
        <v>25871</v>
      </c>
      <c r="F17" s="13">
        <f t="shared" si="1"/>
        <v>8</v>
      </c>
      <c r="G17" s="24">
        <f t="shared" si="2"/>
        <v>0.97065486468010886</v>
      </c>
      <c r="H17" s="13">
        <f t="shared" si="3"/>
        <v>11</v>
      </c>
      <c r="I17" s="1"/>
    </row>
    <row r="18" spans="2:9" ht="21" customHeight="1" x14ac:dyDescent="0.15">
      <c r="B18" s="4" t="s">
        <v>8</v>
      </c>
      <c r="C18" s="10">
        <v>839310</v>
      </c>
      <c r="D18" s="11">
        <v>841966</v>
      </c>
      <c r="E18" s="12">
        <f>C18-D18</f>
        <v>-2656</v>
      </c>
      <c r="F18" s="13">
        <f t="shared" si="1"/>
        <v>16</v>
      </c>
      <c r="G18" s="24">
        <f>E18/D18*100</f>
        <v>-0.31545216790226682</v>
      </c>
      <c r="H18" s="13">
        <f t="shared" si="3"/>
        <v>16</v>
      </c>
      <c r="I18" s="1"/>
    </row>
    <row r="19" spans="2:9" ht="21" customHeight="1" x14ac:dyDescent="0.15">
      <c r="B19" s="4" t="s">
        <v>27</v>
      </c>
      <c r="C19" s="10">
        <v>1537272</v>
      </c>
      <c r="D19" s="11">
        <v>1544200</v>
      </c>
      <c r="E19" s="12">
        <f>C19-D19</f>
        <v>-6928</v>
      </c>
      <c r="F19" s="13">
        <f t="shared" si="1"/>
        <v>18</v>
      </c>
      <c r="G19" s="24">
        <f>E19/D19*100</f>
        <v>-0.44864654837456286</v>
      </c>
      <c r="H19" s="13">
        <f t="shared" si="3"/>
        <v>18</v>
      </c>
      <c r="I19" s="1"/>
    </row>
    <row r="20" spans="2:9" ht="21" customHeight="1" x14ac:dyDescent="0.15">
      <c r="B20" s="4" t="s">
        <v>9</v>
      </c>
      <c r="C20" s="10">
        <v>719474</v>
      </c>
      <c r="D20" s="11">
        <v>709584</v>
      </c>
      <c r="E20" s="12">
        <f>C20-D20</f>
        <v>9890</v>
      </c>
      <c r="F20" s="13">
        <f t="shared" si="1"/>
        <v>11</v>
      </c>
      <c r="G20" s="24">
        <f>E20/D20*100</f>
        <v>1.3937743804820852</v>
      </c>
      <c r="H20" s="13">
        <f t="shared" si="3"/>
        <v>8</v>
      </c>
      <c r="I20" s="1"/>
    </row>
    <row r="21" spans="2:9" ht="21" customHeight="1" x14ac:dyDescent="0.15">
      <c r="B21" s="4" t="s">
        <v>10</v>
      </c>
      <c r="C21" s="10">
        <v>1194034</v>
      </c>
      <c r="D21" s="11">
        <v>1173843</v>
      </c>
      <c r="E21" s="12">
        <f>C21-D21</f>
        <v>20191</v>
      </c>
      <c r="F21" s="13">
        <f t="shared" si="1"/>
        <v>9</v>
      </c>
      <c r="G21" s="24">
        <f>E21/D21*100</f>
        <v>1.7200767053174915</v>
      </c>
      <c r="H21" s="13">
        <f t="shared" si="3"/>
        <v>6</v>
      </c>
      <c r="I21" s="1"/>
    </row>
    <row r="22" spans="2:9" ht="21" customHeight="1" x14ac:dyDescent="0.15">
      <c r="B22" s="4" t="s">
        <v>11</v>
      </c>
      <c r="C22" s="10">
        <v>961286</v>
      </c>
      <c r="D22" s="11">
        <v>976846</v>
      </c>
      <c r="E22" s="12">
        <f t="shared" si="0"/>
        <v>-15560</v>
      </c>
      <c r="F22" s="13">
        <f t="shared" si="1"/>
        <v>20</v>
      </c>
      <c r="G22" s="24">
        <f t="shared" si="2"/>
        <v>-1.5928815801057692</v>
      </c>
      <c r="H22" s="13">
        <f t="shared" si="3"/>
        <v>20</v>
      </c>
      <c r="I22" s="1"/>
    </row>
    <row r="23" spans="2:9" ht="21" customHeight="1" x14ac:dyDescent="0.15">
      <c r="B23" s="3" t="s">
        <v>28</v>
      </c>
      <c r="C23" s="14">
        <v>1538681</v>
      </c>
      <c r="D23" s="15">
        <v>1463743</v>
      </c>
      <c r="E23" s="16">
        <f>C23-D23</f>
        <v>74938</v>
      </c>
      <c r="F23" s="17">
        <f t="shared" si="1"/>
        <v>1</v>
      </c>
      <c r="G23" s="25">
        <f>E23/D23*100</f>
        <v>5.1196145771491306</v>
      </c>
      <c r="H23" s="18">
        <f t="shared" si="3"/>
        <v>1</v>
      </c>
      <c r="I23" s="1"/>
    </row>
    <row r="24" spans="2:9" ht="21" customHeight="1" x14ac:dyDescent="0.15">
      <c r="B24" s="4" t="s">
        <v>17</v>
      </c>
      <c r="C24" s="10">
        <v>740822</v>
      </c>
      <c r="D24" s="11">
        <v>734474</v>
      </c>
      <c r="E24" s="12">
        <f>C24-D24</f>
        <v>6348</v>
      </c>
      <c r="F24" s="13">
        <f t="shared" si="1"/>
        <v>12</v>
      </c>
      <c r="G24" s="24">
        <f>E24/D24*100</f>
        <v>0.86429199672146317</v>
      </c>
      <c r="H24" s="13">
        <f t="shared" si="3"/>
        <v>12</v>
      </c>
      <c r="I24" s="1"/>
    </row>
    <row r="26" spans="2:9" x14ac:dyDescent="0.15">
      <c r="B26" s="1" t="s">
        <v>20</v>
      </c>
    </row>
  </sheetData>
  <sortState ref="B4:J23">
    <sortCondition ref="H4:H23"/>
  </sortState>
  <mergeCells count="5">
    <mergeCell ref="E3:F3"/>
    <mergeCell ref="G3:H3"/>
    <mergeCell ref="B3:B4"/>
    <mergeCell ref="C3:C4"/>
    <mergeCell ref="D3:D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人口増減数・増減率</vt:lpstr>
      <vt:lpstr>人口増減数・増減率!Print_Area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2016-02-29T01:07:05Z</cp:lastPrinted>
  <dcterms:created xsi:type="dcterms:W3CDTF">2014-01-17T01:45:31Z</dcterms:created>
  <dcterms:modified xsi:type="dcterms:W3CDTF">2017-05-19T05:25:11Z</dcterms:modified>
</cp:coreProperties>
</file>