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145"/>
  </bookViews>
  <sheets>
    <sheet name="上映作品、入場者数" sheetId="3" r:id="rId1"/>
  </sheets>
  <definedNames>
    <definedName name="_xlnm.Print_Area" localSheetId="0">'上映作品、入場者数'!$B$1:$G$34</definedName>
  </definedNames>
  <calcPr calcId="145621" concurrentCalc="0"/>
</workbook>
</file>

<file path=xl/calcChain.xml><?xml version="1.0" encoding="utf-8"?>
<calcChain xmlns="http://schemas.openxmlformats.org/spreadsheetml/2006/main">
  <c r="E31" i="3" l="1"/>
  <c r="F31" i="3"/>
</calcChain>
</file>

<file path=xl/sharedStrings.xml><?xml version="1.0" encoding="utf-8"?>
<sst xmlns="http://schemas.openxmlformats.org/spreadsheetml/2006/main" count="9" uniqueCount="9">
  <si>
    <t>開催年</t>
    <rPh sb="0" eb="2">
      <t>カイサイ</t>
    </rPh>
    <rPh sb="2" eb="3">
      <t>ネン</t>
    </rPh>
    <phoneticPr fontId="1"/>
  </si>
  <si>
    <t>上映作品</t>
    <rPh sb="0" eb="2">
      <t>ジョウエイ</t>
    </rPh>
    <rPh sb="2" eb="4">
      <t>サクヒン</t>
    </rPh>
    <phoneticPr fontId="1"/>
  </si>
  <si>
    <t>入場者数</t>
    <rPh sb="0" eb="2">
      <t>ニュウジョウ</t>
    </rPh>
    <rPh sb="2" eb="3">
      <t>シャ</t>
    </rPh>
    <rPh sb="3" eb="4">
      <t>スウ</t>
    </rPh>
    <phoneticPr fontId="4"/>
  </si>
  <si>
    <t>合計</t>
    <rPh sb="0" eb="2">
      <t>ゴウケイ</t>
    </rPh>
    <phoneticPr fontId="1"/>
  </si>
  <si>
    <t>資料　アジアフォーカス・福岡国際映画祭実行委員会調べ</t>
    <rPh sb="0" eb="2">
      <t>シリョウ</t>
    </rPh>
    <rPh sb="12" eb="14">
      <t>フクオカ</t>
    </rPh>
    <rPh sb="14" eb="16">
      <t>コクサイ</t>
    </rPh>
    <rPh sb="16" eb="19">
      <t>エイガサイ</t>
    </rPh>
    <rPh sb="19" eb="21">
      <t>ジッコウ</t>
    </rPh>
    <rPh sb="21" eb="24">
      <t>イインカイ</t>
    </rPh>
    <rPh sb="24" eb="25">
      <t>シラ</t>
    </rPh>
    <phoneticPr fontId="3"/>
  </si>
  <si>
    <t>※　上映作品、入場者数は、協賛企画を含む。ただし、92、93年の上映作品は協賛企画を含まない。</t>
    <rPh sb="2" eb="4">
      <t>ジョウエイ</t>
    </rPh>
    <rPh sb="4" eb="6">
      <t>サクヒン</t>
    </rPh>
    <rPh sb="7" eb="9">
      <t>ニュウジョウ</t>
    </rPh>
    <rPh sb="9" eb="10">
      <t>シャ</t>
    </rPh>
    <rPh sb="10" eb="11">
      <t>スウ</t>
    </rPh>
    <rPh sb="13" eb="15">
      <t>キョウサン</t>
    </rPh>
    <rPh sb="15" eb="17">
      <t>キカク</t>
    </rPh>
    <rPh sb="18" eb="19">
      <t>フク</t>
    </rPh>
    <rPh sb="30" eb="31">
      <t>ネン</t>
    </rPh>
    <rPh sb="32" eb="34">
      <t>ジョウエイ</t>
    </rPh>
    <rPh sb="34" eb="36">
      <t>サクヒン</t>
    </rPh>
    <rPh sb="37" eb="39">
      <t>キョウサン</t>
    </rPh>
    <rPh sb="39" eb="41">
      <t>キカク</t>
    </rPh>
    <rPh sb="42" eb="43">
      <t>フク</t>
    </rPh>
    <phoneticPr fontId="1"/>
  </si>
  <si>
    <t>アジアフォーカス・福岡国際映画祭</t>
    <rPh sb="9" eb="11">
      <t>フクオカ</t>
    </rPh>
    <rPh sb="11" eb="13">
      <t>コクサイ</t>
    </rPh>
    <rPh sb="13" eb="16">
      <t>エイガサイ</t>
    </rPh>
    <phoneticPr fontId="1"/>
  </si>
  <si>
    <t>上映作品、入場者数</t>
    <rPh sb="0" eb="2">
      <t>ジョウエイ</t>
    </rPh>
    <rPh sb="2" eb="4">
      <t>サクヒン</t>
    </rPh>
    <rPh sb="5" eb="7">
      <t>ニュウジョウ</t>
    </rPh>
    <rPh sb="7" eb="8">
      <t>シャ</t>
    </rPh>
    <rPh sb="8" eb="9">
      <t>スウ</t>
    </rPh>
    <phoneticPr fontId="1"/>
  </si>
  <si>
    <t>　　 16年から映像作品を含む。</t>
    <rPh sb="5" eb="6">
      <t>ネン</t>
    </rPh>
    <rPh sb="8" eb="10">
      <t>エイゾウ</t>
    </rPh>
    <rPh sb="10" eb="12">
      <t>サクヒン</t>
    </rPh>
    <rPh sb="13" eb="14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</si>
</sst>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;&quot;&quot;"/>
    <numFmt numFmtId="177" formatCode="#,##0_);[Red]\(#,##0\)"/>
    <numFmt numFmtId="178" formatCode="0&quot;年&quot;"/>
    <numFmt numFmtId="179" formatCode="\(&quot;第&quot;0&quot;回&quot;\)"/>
    <numFmt numFmtId="180" formatCode="0&quot;か&quot;&quot;国&quot;&quot;地&quot;&quot;域&quot;"/>
    <numFmt numFmtId="181" formatCode="#,##0&quot;人&quot;"/>
    <numFmt numFmtId="182" formatCode="#,##0&quot;作&quot;&quot;品&quot;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double">
        <color theme="1"/>
      </bottom>
      <diagonal/>
    </border>
    <border>
      <left/>
      <right style="thin">
        <color auto="1"/>
      </right>
      <top style="thin">
        <color theme="1"/>
      </top>
      <bottom style="double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double">
        <color theme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177" fontId="5" fillId="0" borderId="0" xfId="0" applyNumberFormat="1" applyFont="1">
      <alignment vertical="center"/>
    </xf>
    <xf numFmtId="0" fontId="5" fillId="0" borderId="0" xfId="0" applyFont="1">
      <alignment vertical="center"/>
    </xf>
    <xf numFmtId="178" fontId="6" fillId="0" borderId="7" xfId="0" applyNumberFormat="1" applyFont="1" applyFill="1" applyBorder="1" applyAlignment="1" applyProtection="1">
      <alignment vertical="center"/>
      <protection locked="0"/>
    </xf>
    <xf numFmtId="179" fontId="6" fillId="0" borderId="4" xfId="0" applyNumberFormat="1" applyFont="1" applyFill="1" applyBorder="1" applyAlignment="1" applyProtection="1">
      <alignment horizontal="left" vertical="center"/>
      <protection locked="0"/>
    </xf>
    <xf numFmtId="180" fontId="5" fillId="0" borderId="7" xfId="0" applyNumberFormat="1" applyFont="1" applyFill="1" applyBorder="1" applyAlignment="1">
      <alignment vertical="center"/>
    </xf>
    <xf numFmtId="182" fontId="5" fillId="0" borderId="4" xfId="0" applyNumberFormat="1" applyFont="1" applyFill="1" applyBorder="1" applyAlignment="1">
      <alignment vertical="center"/>
    </xf>
    <xf numFmtId="181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0" fontId="5" fillId="0" borderId="3" xfId="0" applyNumberFormat="1" applyFont="1" applyFill="1" applyBorder="1" applyAlignment="1">
      <alignment vertical="center"/>
    </xf>
    <xf numFmtId="182" fontId="5" fillId="0" borderId="8" xfId="0" applyNumberFormat="1" applyFont="1" applyFill="1" applyBorder="1" applyAlignment="1">
      <alignment vertical="center"/>
    </xf>
    <xf numFmtId="181" fontId="5" fillId="0" borderId="2" xfId="1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179" fontId="6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7" fontId="6" fillId="0" borderId="9" xfId="0" applyNumberFormat="1" applyFont="1" applyFill="1" applyBorder="1" applyAlignment="1" applyProtection="1">
      <alignment horizontal="right" vertical="center"/>
      <protection locked="0"/>
    </xf>
    <xf numFmtId="182" fontId="5" fillId="0" borderId="9" xfId="0" applyNumberFormat="1" applyFont="1" applyFill="1" applyBorder="1" applyAlignment="1">
      <alignment vertical="center"/>
    </xf>
    <xf numFmtId="181" fontId="5" fillId="0" borderId="5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177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177" fontId="8" fillId="0" borderId="0" xfId="0" applyNumberFormat="1" applyFont="1">
      <alignment vertical="center"/>
    </xf>
    <xf numFmtId="38" fontId="9" fillId="2" borderId="12" xfId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 applyProtection="1">
      <alignment vertical="center"/>
      <protection locked="0"/>
    </xf>
    <xf numFmtId="182" fontId="5" fillId="0" borderId="6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 applyProtection="1">
      <alignment horizontal="left" vertical="center"/>
      <protection locked="0"/>
    </xf>
    <xf numFmtId="180" fontId="5" fillId="0" borderId="15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181" fontId="5" fillId="0" borderId="17" xfId="1" applyNumberFormat="1" applyFont="1" applyFill="1" applyBorder="1" applyAlignment="1">
      <alignment horizontal="center" vertical="center"/>
    </xf>
    <xf numFmtId="38" fontId="9" fillId="2" borderId="11" xfId="1" applyFont="1" applyFill="1" applyBorder="1" applyAlignment="1">
      <alignment horizontal="center" vertical="center" wrapText="1"/>
    </xf>
    <xf numFmtId="38" fontId="9" fillId="2" borderId="10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E8F6"/>
      <color rgb="FFFCE8FB"/>
      <color rgb="FFFFCCFF"/>
      <color rgb="FFD5FFD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topLeftCell="A19" zoomScaleNormal="100" workbookViewId="0">
      <selection activeCell="H28" sqref="H28"/>
    </sheetView>
  </sheetViews>
  <sheetFormatPr defaultRowHeight="13.5"/>
  <cols>
    <col min="1" max="1" width="4.625" style="2" customWidth="1"/>
    <col min="2" max="2" width="10.625" style="19" customWidth="1"/>
    <col min="3" max="3" width="10.625" style="1" customWidth="1"/>
    <col min="4" max="4" width="12.625" style="2" customWidth="1"/>
    <col min="5" max="5" width="10.625" style="2" customWidth="1"/>
    <col min="6" max="6" width="15.625" style="2" customWidth="1"/>
    <col min="7" max="16384" width="9" style="2"/>
  </cols>
  <sheetData>
    <row r="1" spans="2:6" ht="27" customHeight="1">
      <c r="B1" s="25" t="s">
        <v>6</v>
      </c>
    </row>
    <row r="2" spans="2:6" ht="27" customHeight="1">
      <c r="B2" s="25" t="s">
        <v>7</v>
      </c>
    </row>
    <row r="4" spans="2:6" ht="20.100000000000001" customHeight="1">
      <c r="B4" s="35" t="s">
        <v>0</v>
      </c>
      <c r="C4" s="36"/>
      <c r="D4" s="33" t="s">
        <v>1</v>
      </c>
      <c r="E4" s="34"/>
      <c r="F4" s="26" t="s">
        <v>2</v>
      </c>
    </row>
    <row r="5" spans="2:6" s="8" customFormat="1" ht="20.100000000000001" customHeight="1">
      <c r="B5" s="3">
        <v>1991</v>
      </c>
      <c r="C5" s="4">
        <v>1</v>
      </c>
      <c r="D5" s="5">
        <v>10</v>
      </c>
      <c r="E5" s="6">
        <v>23</v>
      </c>
      <c r="F5" s="7">
        <v>10724</v>
      </c>
    </row>
    <row r="6" spans="2:6" s="8" customFormat="1" ht="20.100000000000001" customHeight="1">
      <c r="B6" s="3">
        <v>1992</v>
      </c>
      <c r="C6" s="4">
        <v>2</v>
      </c>
      <c r="D6" s="5">
        <v>18</v>
      </c>
      <c r="E6" s="6">
        <v>27</v>
      </c>
      <c r="F6" s="7">
        <v>11885</v>
      </c>
    </row>
    <row r="7" spans="2:6" s="8" customFormat="1" ht="20.100000000000001" customHeight="1">
      <c r="B7" s="3">
        <v>1993</v>
      </c>
      <c r="C7" s="4">
        <v>3</v>
      </c>
      <c r="D7" s="5">
        <v>14</v>
      </c>
      <c r="E7" s="6">
        <v>27</v>
      </c>
      <c r="F7" s="7">
        <v>16090</v>
      </c>
    </row>
    <row r="8" spans="2:6" s="8" customFormat="1" ht="20.100000000000001" customHeight="1">
      <c r="B8" s="3">
        <v>1994</v>
      </c>
      <c r="C8" s="4">
        <v>4</v>
      </c>
      <c r="D8" s="5">
        <v>13</v>
      </c>
      <c r="E8" s="6">
        <v>36</v>
      </c>
      <c r="F8" s="7">
        <v>17024</v>
      </c>
    </row>
    <row r="9" spans="2:6" s="8" customFormat="1" ht="20.100000000000001" customHeight="1">
      <c r="B9" s="3">
        <v>1995</v>
      </c>
      <c r="C9" s="4">
        <v>5</v>
      </c>
      <c r="D9" s="5">
        <v>11</v>
      </c>
      <c r="E9" s="6">
        <v>26</v>
      </c>
      <c r="F9" s="7">
        <v>19278</v>
      </c>
    </row>
    <row r="10" spans="2:6" s="8" customFormat="1" ht="20.100000000000001" customHeight="1">
      <c r="B10" s="3">
        <v>1996</v>
      </c>
      <c r="C10" s="4">
        <v>6</v>
      </c>
      <c r="D10" s="5">
        <v>12</v>
      </c>
      <c r="E10" s="6">
        <v>40</v>
      </c>
      <c r="F10" s="7">
        <v>15660</v>
      </c>
    </row>
    <row r="11" spans="2:6" s="8" customFormat="1" ht="20.100000000000001" customHeight="1">
      <c r="B11" s="3">
        <v>1997</v>
      </c>
      <c r="C11" s="4">
        <v>7</v>
      </c>
      <c r="D11" s="5">
        <v>12</v>
      </c>
      <c r="E11" s="6">
        <v>27</v>
      </c>
      <c r="F11" s="7">
        <v>14117</v>
      </c>
    </row>
    <row r="12" spans="2:6" s="8" customFormat="1" ht="20.100000000000001" customHeight="1">
      <c r="B12" s="3">
        <v>1998</v>
      </c>
      <c r="C12" s="4">
        <v>8</v>
      </c>
      <c r="D12" s="5">
        <v>15</v>
      </c>
      <c r="E12" s="6">
        <v>30</v>
      </c>
      <c r="F12" s="7">
        <v>16371</v>
      </c>
    </row>
    <row r="13" spans="2:6" s="8" customFormat="1" ht="20.100000000000001" customHeight="1">
      <c r="B13" s="3">
        <v>1999</v>
      </c>
      <c r="C13" s="4">
        <v>9</v>
      </c>
      <c r="D13" s="5">
        <v>12</v>
      </c>
      <c r="E13" s="6">
        <v>27</v>
      </c>
      <c r="F13" s="7">
        <v>16190</v>
      </c>
    </row>
    <row r="14" spans="2:6" s="8" customFormat="1" ht="20.100000000000001" customHeight="1">
      <c r="B14" s="3">
        <v>2000</v>
      </c>
      <c r="C14" s="4">
        <v>10</v>
      </c>
      <c r="D14" s="5">
        <v>15</v>
      </c>
      <c r="E14" s="6">
        <v>50</v>
      </c>
      <c r="F14" s="7">
        <v>18791</v>
      </c>
    </row>
    <row r="15" spans="2:6" s="8" customFormat="1" ht="20.100000000000001" customHeight="1">
      <c r="B15" s="3">
        <v>2001</v>
      </c>
      <c r="C15" s="4">
        <v>11</v>
      </c>
      <c r="D15" s="5">
        <v>15</v>
      </c>
      <c r="E15" s="6">
        <v>50</v>
      </c>
      <c r="F15" s="7">
        <v>20495</v>
      </c>
    </row>
    <row r="16" spans="2:6" s="8" customFormat="1" ht="20.100000000000001" customHeight="1">
      <c r="B16" s="3">
        <v>2002</v>
      </c>
      <c r="C16" s="4">
        <v>12</v>
      </c>
      <c r="D16" s="5">
        <v>15</v>
      </c>
      <c r="E16" s="6">
        <v>60</v>
      </c>
      <c r="F16" s="7">
        <v>22601</v>
      </c>
    </row>
    <row r="17" spans="2:6" s="8" customFormat="1" ht="20.100000000000001" customHeight="1">
      <c r="B17" s="3">
        <v>2003</v>
      </c>
      <c r="C17" s="4">
        <v>13</v>
      </c>
      <c r="D17" s="5">
        <v>14</v>
      </c>
      <c r="E17" s="6">
        <v>60</v>
      </c>
      <c r="F17" s="7">
        <v>22720</v>
      </c>
    </row>
    <row r="18" spans="2:6" s="8" customFormat="1" ht="20.100000000000001" customHeight="1">
      <c r="B18" s="3">
        <v>2004</v>
      </c>
      <c r="C18" s="4">
        <v>14</v>
      </c>
      <c r="D18" s="5">
        <v>19</v>
      </c>
      <c r="E18" s="6">
        <v>54</v>
      </c>
      <c r="F18" s="7">
        <v>23020</v>
      </c>
    </row>
    <row r="19" spans="2:6" s="8" customFormat="1" ht="20.100000000000001" customHeight="1">
      <c r="B19" s="3">
        <v>2005</v>
      </c>
      <c r="C19" s="4">
        <v>15</v>
      </c>
      <c r="D19" s="5">
        <v>15</v>
      </c>
      <c r="E19" s="6">
        <v>36</v>
      </c>
      <c r="F19" s="7">
        <v>18676</v>
      </c>
    </row>
    <row r="20" spans="2:6" s="8" customFormat="1" ht="20.100000000000001" customHeight="1">
      <c r="B20" s="3">
        <v>2006</v>
      </c>
      <c r="C20" s="4">
        <v>16</v>
      </c>
      <c r="D20" s="5">
        <v>15</v>
      </c>
      <c r="E20" s="6">
        <v>47</v>
      </c>
      <c r="F20" s="7">
        <v>16773</v>
      </c>
    </row>
    <row r="21" spans="2:6" s="8" customFormat="1" ht="20.100000000000001" customHeight="1">
      <c r="B21" s="3">
        <v>2007</v>
      </c>
      <c r="C21" s="4">
        <v>17</v>
      </c>
      <c r="D21" s="5">
        <v>16</v>
      </c>
      <c r="E21" s="6">
        <v>51</v>
      </c>
      <c r="F21" s="7">
        <v>16278</v>
      </c>
    </row>
    <row r="22" spans="2:6" s="8" customFormat="1" ht="20.100000000000001" customHeight="1">
      <c r="B22" s="3">
        <v>2008</v>
      </c>
      <c r="C22" s="4">
        <v>18</v>
      </c>
      <c r="D22" s="5">
        <v>21</v>
      </c>
      <c r="E22" s="6">
        <v>69</v>
      </c>
      <c r="F22" s="7">
        <v>19610</v>
      </c>
    </row>
    <row r="23" spans="2:6" s="8" customFormat="1" ht="20.100000000000001" customHeight="1">
      <c r="B23" s="3">
        <v>2009</v>
      </c>
      <c r="C23" s="4">
        <v>19</v>
      </c>
      <c r="D23" s="9">
        <v>18</v>
      </c>
      <c r="E23" s="10">
        <v>47</v>
      </c>
      <c r="F23" s="11">
        <v>18676</v>
      </c>
    </row>
    <row r="24" spans="2:6" s="8" customFormat="1" ht="20.100000000000001" customHeight="1">
      <c r="B24" s="3">
        <v>2010</v>
      </c>
      <c r="C24" s="4">
        <v>20</v>
      </c>
      <c r="D24" s="9">
        <v>18</v>
      </c>
      <c r="E24" s="10">
        <v>177</v>
      </c>
      <c r="F24" s="11">
        <v>20321</v>
      </c>
    </row>
    <row r="25" spans="2:6" s="8" customFormat="1" ht="20.100000000000001" customHeight="1">
      <c r="B25" s="12">
        <v>2011</v>
      </c>
      <c r="C25" s="13">
        <v>21</v>
      </c>
      <c r="D25" s="9">
        <v>15</v>
      </c>
      <c r="E25" s="10">
        <v>197</v>
      </c>
      <c r="F25" s="11">
        <v>24226</v>
      </c>
    </row>
    <row r="26" spans="2:6" s="14" customFormat="1" ht="20.100000000000001" customHeight="1">
      <c r="B26" s="3">
        <v>2012</v>
      </c>
      <c r="C26" s="4">
        <v>22</v>
      </c>
      <c r="D26" s="5">
        <v>15</v>
      </c>
      <c r="E26" s="6">
        <v>233</v>
      </c>
      <c r="F26" s="7">
        <v>23177</v>
      </c>
    </row>
    <row r="27" spans="2:6" s="14" customFormat="1" ht="20.100000000000001" customHeight="1">
      <c r="B27" s="12">
        <v>2013</v>
      </c>
      <c r="C27" s="13">
        <v>23</v>
      </c>
      <c r="D27" s="9">
        <v>25</v>
      </c>
      <c r="E27" s="10">
        <v>274</v>
      </c>
      <c r="F27" s="11">
        <v>33821</v>
      </c>
    </row>
    <row r="28" spans="2:6" s="14" customFormat="1" ht="20.100000000000001" customHeight="1">
      <c r="B28" s="3">
        <v>2014</v>
      </c>
      <c r="C28" s="4">
        <v>24</v>
      </c>
      <c r="D28" s="5">
        <v>25</v>
      </c>
      <c r="E28" s="6">
        <v>219</v>
      </c>
      <c r="F28" s="7">
        <v>30824</v>
      </c>
    </row>
    <row r="29" spans="2:6" s="14" customFormat="1" ht="20.100000000000001" customHeight="1">
      <c r="B29" s="3">
        <v>2015</v>
      </c>
      <c r="C29" s="4">
        <v>25</v>
      </c>
      <c r="D29" s="9">
        <v>22</v>
      </c>
      <c r="E29" s="10">
        <v>229</v>
      </c>
      <c r="F29" s="11">
        <v>39046</v>
      </c>
    </row>
    <row r="30" spans="2:6" s="14" customFormat="1" ht="20.100000000000001" customHeight="1" thickBot="1">
      <c r="B30" s="27">
        <v>2016</v>
      </c>
      <c r="C30" s="29">
        <v>26</v>
      </c>
      <c r="D30" s="30">
        <v>27</v>
      </c>
      <c r="E30" s="31">
        <v>312</v>
      </c>
      <c r="F30" s="32">
        <v>40286</v>
      </c>
    </row>
    <row r="31" spans="2:6" s="8" customFormat="1" ht="20.100000000000001" customHeight="1" thickTop="1">
      <c r="B31" s="15" t="s">
        <v>3</v>
      </c>
      <c r="C31" s="16"/>
      <c r="D31" s="28"/>
      <c r="E31" s="17">
        <f>SUM(E5:E30)</f>
        <v>2428</v>
      </c>
      <c r="F31" s="18">
        <f>SUM(F5:F30)</f>
        <v>546680</v>
      </c>
    </row>
    <row r="32" spans="2:6" ht="6" customHeight="1"/>
    <row r="33" spans="2:6" s="23" customFormat="1">
      <c r="B33" s="20" t="s">
        <v>4</v>
      </c>
      <c r="C33" s="21"/>
      <c r="D33" s="22"/>
      <c r="E33" s="22"/>
      <c r="F33" s="22"/>
    </row>
    <row r="34" spans="2:6">
      <c r="B34" s="24" t="s">
        <v>5</v>
      </c>
    </row>
    <row r="35" spans="2:6">
      <c r="B35" s="37" t="s">
        <v>8</v>
      </c>
    </row>
  </sheetData>
  <mergeCells count="2">
    <mergeCell ref="D4:E4"/>
    <mergeCell ref="B4:C4"/>
  </mergeCells>
  <phoneticPr fontId="1"/>
  <printOptions horizontalCentered="1"/>
  <pageMargins left="0.98425196850393704" right="0.31496062992125984" top="0.78740157480314965" bottom="0.35433070866141736" header="0.31496062992125984" footer="0.31496062992125984"/>
  <pageSetup paperSize="9" scale="12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上映作品、入場者数</vt:lpstr>
      <vt:lpstr>'上映作品、入場者数'!Print_Area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2015-11-17T08:46:24Z</cp:lastPrinted>
  <dcterms:created xsi:type="dcterms:W3CDTF">2014-01-17T01:45:31Z</dcterms:created>
  <dcterms:modified xsi:type="dcterms:W3CDTF">2017-01-23T06:18:29Z</dcterms:modified>
</cp:coreProperties>
</file>